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420" windowWidth="23475" windowHeight="9510" activeTab="1"/>
  </bookViews>
  <sheets>
    <sheet name="Feuil1" sheetId="1" r:id="rId1"/>
    <sheet name="Feuil2" sheetId="4" r:id="rId2"/>
  </sheets>
  <calcPr calcId="125725"/>
  <pivotCaches>
    <pivotCache cacheId="31" r:id="rId3"/>
  </pivotCaches>
</workbook>
</file>

<file path=xl/calcChain.xml><?xml version="1.0" encoding="utf-8"?>
<calcChain xmlns="http://schemas.openxmlformats.org/spreadsheetml/2006/main">
  <c r="F2" i="1"/>
</calcChain>
</file>

<file path=xl/sharedStrings.xml><?xml version="1.0" encoding="utf-8"?>
<sst xmlns="http://schemas.openxmlformats.org/spreadsheetml/2006/main" count="46" uniqueCount="42">
  <si>
    <t>Pays</t>
  </si>
  <si>
    <t>Afrique du sud</t>
  </si>
  <si>
    <t>Algérie</t>
  </si>
  <si>
    <t>Bénin</t>
  </si>
  <si>
    <t>Egypte</t>
  </si>
  <si>
    <t>Maroc</t>
  </si>
  <si>
    <t>Nigeria</t>
  </si>
  <si>
    <t>Sénégal</t>
  </si>
  <si>
    <t>Allemagne</t>
  </si>
  <si>
    <t>Espagne</t>
  </si>
  <si>
    <t>France</t>
  </si>
  <si>
    <t>Grèce</t>
  </si>
  <si>
    <t>Italie</t>
  </si>
  <si>
    <t>Luxembourg</t>
  </si>
  <si>
    <t>Norvège</t>
  </si>
  <si>
    <t>Portugal</t>
  </si>
  <si>
    <t>Royaume-Uni</t>
  </si>
  <si>
    <t>Suède</t>
  </si>
  <si>
    <t>Suisse</t>
  </si>
  <si>
    <t>Arabie Saoudite</t>
  </si>
  <si>
    <t>Chine</t>
  </si>
  <si>
    <t>Corée du Sud</t>
  </si>
  <si>
    <t>Inde</t>
  </si>
  <si>
    <t>Iran</t>
  </si>
  <si>
    <t>Israël</t>
  </si>
  <si>
    <t>Japon</t>
  </si>
  <si>
    <t>Koweït</t>
  </si>
  <si>
    <t>Philippines</t>
  </si>
  <si>
    <t>Russie</t>
  </si>
  <si>
    <t>Vietnam</t>
  </si>
  <si>
    <t>Argentine</t>
  </si>
  <si>
    <t>Brésil</t>
  </si>
  <si>
    <t>Canada</t>
  </si>
  <si>
    <t>Colombie</t>
  </si>
  <si>
    <t>Etats-Unis</t>
  </si>
  <si>
    <t>Paraguay</t>
  </si>
  <si>
    <t>Venezuela</t>
  </si>
  <si>
    <t>PIB par habitant (en $ US, en 2004)</t>
  </si>
  <si>
    <t>Consommation d’énergie par habitant (en Tonnes d’équivalent pétrole, en 2002)</t>
  </si>
  <si>
    <t>Étiquettes de lignes</t>
  </si>
  <si>
    <t>Total général</t>
  </si>
  <si>
    <t>Somme de PIB par habitant (en $ US, en 2004)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</si>
</sst>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11"/>
      <color rgb="FF333333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[PIB par habitant.xlsx]Feuil2!Tableau croisé dynamique5</c:name>
    <c:fmtId val="0"/>
  </c:pivotSource>
  <c:chart>
    <c:title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Feuil2!$B$3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Feuil2!$A$4:$A$8</c:f>
              <c:strCache>
                <c:ptCount val="4"/>
                <c:pt idx="0">
                  <c:v>Canada</c:v>
                </c:pt>
                <c:pt idx="1">
                  <c:v>Chine</c:v>
                </c:pt>
                <c:pt idx="2">
                  <c:v>Etats-Unis</c:v>
                </c:pt>
                <c:pt idx="3">
                  <c:v>Russie</c:v>
                </c:pt>
              </c:strCache>
            </c:strRef>
          </c:cat>
          <c:val>
            <c:numRef>
              <c:f>Feuil2!$B$4:$B$8</c:f>
              <c:numCache>
                <c:formatCode>General</c:formatCode>
                <c:ptCount val="4"/>
                <c:pt idx="0">
                  <c:v>30014</c:v>
                </c:pt>
                <c:pt idx="1">
                  <c:v>1258</c:v>
                </c:pt>
                <c:pt idx="2">
                  <c:v>39114</c:v>
                </c:pt>
                <c:pt idx="3">
                  <c:v>4071</c:v>
                </c:pt>
              </c:numCache>
            </c:numRef>
          </c:val>
        </c:ser>
        <c:axId val="139819648"/>
        <c:axId val="139906048"/>
      </c:barChart>
      <c:catAx>
        <c:axId val="139819648"/>
        <c:scaling>
          <c:orientation val="minMax"/>
        </c:scaling>
        <c:axPos val="b"/>
        <c:tickLblPos val="nextTo"/>
        <c:crossAx val="139906048"/>
        <c:auto val="1"/>
        <c:lblAlgn val="ctr"/>
        <c:lblOffset val="100"/>
      </c:catAx>
      <c:valAx>
        <c:axId val="139906048"/>
        <c:scaling>
          <c:orientation val="minMax"/>
        </c:scaling>
        <c:axPos val="l"/>
        <c:majorGridlines/>
        <c:numFmt formatCode="General" sourceLinked="1"/>
        <c:tickLblPos val="nextTo"/>
        <c:crossAx val="139819648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9</xdr:row>
      <xdr:rowOff>28575</xdr:rowOff>
    </xdr:from>
    <xdr:to>
      <xdr:col>9</xdr:col>
      <xdr:colOff>285750</xdr:colOff>
      <xdr:row>23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jira" refreshedDate="44657.664777083337" createdVersion="3" refreshedVersion="3" minRefreshableVersion="3" recordCount="36">
  <cacheSource type="worksheet">
    <worksheetSource ref="A2:C38" sheet="Feuil1"/>
  </cacheSource>
  <cacheFields count="3">
    <cacheField name="Pays" numFmtId="0">
      <sharedItems count="36">
        <s v="Afrique du sud"/>
        <s v="Algérie"/>
        <s v="Bénin"/>
        <s v="Egypte"/>
        <s v="Maroc"/>
        <s v="Nigeria"/>
        <s v="Sénégal"/>
        <s v="Allemagne"/>
        <s v="Espagne"/>
        <s v="France"/>
        <s v="Grèce"/>
        <s v="Italie"/>
        <s v="Luxembourg"/>
        <s v="Norvège"/>
        <s v="Portugal"/>
        <s v="Royaume-Uni"/>
        <s v="Suède"/>
        <s v="Suisse"/>
        <s v="Arabie Saoudite"/>
        <s v="Chine"/>
        <s v="Corée du Sud"/>
        <s v="Inde"/>
        <s v="Iran"/>
        <s v="Israël"/>
        <s v="Japon"/>
        <s v="Koweït"/>
        <s v="Philippines"/>
        <s v="Russie"/>
        <s v="Vietnam"/>
        <s v="Argentine"/>
        <s v="Brésil"/>
        <s v="Canada"/>
        <s v="Colombie"/>
        <s v="Etats-Unis"/>
        <s v="Paraguay"/>
        <s v="Venezuela"/>
      </sharedItems>
    </cacheField>
    <cacheField name="PIB par habitant (en $ US, en 2004)" numFmtId="0">
      <sharedItems containsSemiMixedTypes="0" containsString="0" containsNumber="1" containsInteger="1" minValue="512" maxValue="66808"/>
    </cacheField>
    <cacheField name="Consommation d’énergie par habitant (en Tonnes d’équivalent pétrole, en 2002)" numFmtId="0">
      <sharedItems containsSemiMixedTypes="0" containsString="0" containsNumber="1" minValue="0.31900000000000001" maxValue="9.503000000000000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n v="5700"/>
    <n v="2.5019999999999998"/>
  </r>
  <r>
    <x v="1"/>
    <n v="2575"/>
    <n v="0.98499999999999999"/>
  </r>
  <r>
    <x v="2"/>
    <n v="512"/>
    <n v="0.34"/>
  </r>
  <r>
    <x v="3"/>
    <n v="976"/>
    <n v="0.78900000000000003"/>
  </r>
  <r>
    <x v="4"/>
    <n v="1505"/>
    <n v="0.36299999999999999"/>
  </r>
  <r>
    <x v="5"/>
    <n v="541"/>
    <n v="0.71799999999999997"/>
  </r>
  <r>
    <x v="6"/>
    <n v="637"/>
    <n v="0.31900000000000001"/>
  </r>
  <r>
    <x v="7"/>
    <n v="33422"/>
    <n v="4.1980000000000004"/>
  </r>
  <r>
    <x v="8"/>
    <n v="25777"/>
    <n v="3.2149999999999999"/>
  </r>
  <r>
    <x v="9"/>
    <n v="33614"/>
    <n v="4.47"/>
  </r>
  <r>
    <x v="10"/>
    <n v="19226"/>
    <n v="2.637"/>
  </r>
  <r>
    <x v="11"/>
    <n v="28909"/>
    <n v="2.9940000000000002"/>
  </r>
  <r>
    <x v="12"/>
    <n v="66808"/>
    <n v="9.1120000000000001"/>
  </r>
  <r>
    <x v="13"/>
    <n v="54894"/>
    <n v="5.843"/>
  </r>
  <r>
    <x v="14"/>
    <n v="15835"/>
    <n v="2.5459999999999998"/>
  </r>
  <r>
    <x v="15"/>
    <n v="35193"/>
    <n v="3.8239999999999998"/>
  </r>
  <r>
    <x v="16"/>
    <n v="38746"/>
    <n v="5.718"/>
  </r>
  <r>
    <x v="17"/>
    <n v="47577"/>
    <n v="3.7229999999999999"/>
  </r>
  <r>
    <x v="18"/>
    <n v="9285"/>
    <n v="5.7750000000000004"/>
  </r>
  <r>
    <x v="19"/>
    <n v="1258"/>
    <n v="0.96"/>
  </r>
  <r>
    <x v="20"/>
    <n v="13929"/>
    <n v="4.2720000000000002"/>
  </r>
  <r>
    <x v="21"/>
    <n v="631"/>
    <n v="0.51300000000000001"/>
  </r>
  <r>
    <x v="22"/>
    <n v="2350"/>
    <n v="2.044"/>
  </r>
  <r>
    <x v="23"/>
    <n v="18404"/>
    <n v="3.1909999999999998"/>
  </r>
  <r>
    <x v="24"/>
    <n v="36647"/>
    <n v="4.0579999999999998"/>
  </r>
  <r>
    <x v="25"/>
    <n v="21420"/>
    <n v="9.5030000000000001"/>
  </r>
  <r>
    <x v="26"/>
    <n v="948"/>
    <n v="0.52500000000000002"/>
  </r>
  <r>
    <x v="27"/>
    <n v="4071"/>
    <n v="4.2880000000000003"/>
  </r>
  <r>
    <x v="28"/>
    <n v="520"/>
    <n v="0.53"/>
  </r>
  <r>
    <x v="29"/>
    <n v="3808"/>
    <n v="1.5429999999999999"/>
  </r>
  <r>
    <x v="30"/>
    <n v="3210"/>
    <n v="1.093"/>
  </r>
  <r>
    <x v="31"/>
    <n v="30014"/>
    <n v="7.9729999999999999"/>
  </r>
  <r>
    <x v="32"/>
    <n v="2234"/>
    <n v="0.625"/>
  </r>
  <r>
    <x v="33"/>
    <n v="39114"/>
    <n v="7.9429999999999996"/>
  </r>
  <r>
    <x v="34"/>
    <n v="1032"/>
    <n v="0.70899999999999996"/>
  </r>
  <r>
    <x v="35"/>
    <n v="4203"/>
    <n v="2.1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3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A3:B8" firstHeaderRow="1" firstDataRow="1" firstDataCol="1"/>
  <pivotFields count="3">
    <pivotField axis="axisRow" showAll="0">
      <items count="37">
        <item h="1" x="0"/>
        <item h="1" x="1"/>
        <item h="1" x="7"/>
        <item h="1" x="18"/>
        <item h="1" x="29"/>
        <item h="1" x="2"/>
        <item h="1" x="30"/>
        <item x="31"/>
        <item x="19"/>
        <item h="1" x="32"/>
        <item h="1" x="20"/>
        <item h="1" x="3"/>
        <item h="1" x="8"/>
        <item x="33"/>
        <item h="1" x="9"/>
        <item h="1" x="10"/>
        <item h="1" x="21"/>
        <item h="1" x="22"/>
        <item h="1" x="23"/>
        <item h="1" x="11"/>
        <item h="1" x="24"/>
        <item h="1" x="25"/>
        <item h="1" x="12"/>
        <item h="1" x="4"/>
        <item h="1" x="5"/>
        <item h="1" x="13"/>
        <item h="1" x="34"/>
        <item h="1" x="26"/>
        <item h="1" x="14"/>
        <item h="1" x="15"/>
        <item x="27"/>
        <item h="1" x="6"/>
        <item h="1" x="16"/>
        <item h="1" x="17"/>
        <item h="1" x="35"/>
        <item h="1" x="28"/>
        <item t="default"/>
      </items>
    </pivotField>
    <pivotField dataField="1" showAll="0"/>
    <pivotField showAll="0"/>
  </pivotFields>
  <rowFields count="1">
    <field x="0"/>
  </rowFields>
  <rowItems count="5">
    <i>
      <x v="7"/>
    </i>
    <i>
      <x v="8"/>
    </i>
    <i>
      <x v="13"/>
    </i>
    <i>
      <x v="30"/>
    </i>
    <i t="grand">
      <x/>
    </i>
  </rowItems>
  <colItems count="1">
    <i/>
  </colItems>
  <dataFields count="1">
    <dataField name="Somme de PIB par habitant (en $ US, en 2004)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opLeftCell="A2" workbookViewId="0">
      <selection activeCell="B3" sqref="B3"/>
    </sheetView>
  </sheetViews>
  <sheetFormatPr baseColWidth="10" defaultRowHeight="15"/>
  <cols>
    <col min="3" max="3" width="16.140625" customWidth="1"/>
  </cols>
  <sheetData>
    <row r="1" spans="1:6" ht="15.75" thickBot="1">
      <c r="A1" s="8"/>
      <c r="B1" s="8"/>
      <c r="C1" s="8"/>
      <c r="D1" s="8"/>
    </row>
    <row r="2" spans="1:6" ht="101.25" thickBot="1">
      <c r="A2" s="2" t="s">
        <v>0</v>
      </c>
      <c r="B2" s="3" t="s">
        <v>37</v>
      </c>
      <c r="C2" s="3" t="s">
        <v>38</v>
      </c>
      <c r="D2" s="4"/>
      <c r="F2" t="e">
        <f>C2*2</f>
        <v>#VALUE!</v>
      </c>
    </row>
    <row r="3" spans="1:6" ht="30" thickBot="1">
      <c r="A3" s="5" t="s">
        <v>1</v>
      </c>
      <c r="B3" s="6">
        <v>5700</v>
      </c>
      <c r="C3" s="7">
        <v>2.5019999999999998</v>
      </c>
      <c r="D3" s="4"/>
    </row>
    <row r="4" spans="1:6" ht="15.75" thickBot="1">
      <c r="A4" s="5" t="s">
        <v>2</v>
      </c>
      <c r="B4" s="6">
        <v>2575</v>
      </c>
      <c r="C4" s="7">
        <v>0.98499999999999999</v>
      </c>
      <c r="D4" s="4"/>
    </row>
    <row r="5" spans="1:6" ht="15.75" thickBot="1">
      <c r="A5" s="5" t="s">
        <v>3</v>
      </c>
      <c r="B5" s="6">
        <v>512</v>
      </c>
      <c r="C5" s="7">
        <v>0.34</v>
      </c>
      <c r="D5" s="4"/>
    </row>
    <row r="6" spans="1:6" ht="15.75" thickBot="1">
      <c r="A6" s="5" t="s">
        <v>4</v>
      </c>
      <c r="B6" s="6">
        <v>976</v>
      </c>
      <c r="C6" s="7">
        <v>0.78900000000000003</v>
      </c>
      <c r="D6" s="4"/>
    </row>
    <row r="7" spans="1:6" ht="15.75" thickBot="1">
      <c r="A7" s="5" t="s">
        <v>5</v>
      </c>
      <c r="B7" s="6">
        <v>1505</v>
      </c>
      <c r="C7" s="7">
        <v>0.36299999999999999</v>
      </c>
      <c r="D7" s="4"/>
    </row>
    <row r="8" spans="1:6" ht="15.75" thickBot="1">
      <c r="A8" s="5" t="s">
        <v>6</v>
      </c>
      <c r="B8" s="6">
        <v>541</v>
      </c>
      <c r="C8" s="7">
        <v>0.71799999999999997</v>
      </c>
      <c r="D8" s="4"/>
    </row>
    <row r="9" spans="1:6" ht="15.75" thickBot="1">
      <c r="A9" s="5" t="s">
        <v>7</v>
      </c>
      <c r="B9" s="6">
        <v>637</v>
      </c>
      <c r="C9" s="7">
        <v>0.31900000000000001</v>
      </c>
      <c r="D9" s="4"/>
    </row>
    <row r="10" spans="1:6" ht="15.75" thickBot="1">
      <c r="A10" s="5" t="s">
        <v>8</v>
      </c>
      <c r="B10" s="6">
        <v>33422</v>
      </c>
      <c r="C10" s="7">
        <v>4.1980000000000004</v>
      </c>
      <c r="D10" s="4"/>
    </row>
    <row r="11" spans="1:6" ht="15.75" thickBot="1">
      <c r="A11" s="5" t="s">
        <v>9</v>
      </c>
      <c r="B11" s="6">
        <v>25777</v>
      </c>
      <c r="C11" s="7">
        <v>3.2149999999999999</v>
      </c>
      <c r="D11" s="4"/>
    </row>
    <row r="12" spans="1:6" ht="15.75" thickBot="1">
      <c r="A12" s="5" t="s">
        <v>10</v>
      </c>
      <c r="B12" s="6">
        <v>33614</v>
      </c>
      <c r="C12" s="7">
        <v>4.47</v>
      </c>
      <c r="D12" s="4"/>
    </row>
    <row r="13" spans="1:6" ht="15.75" thickBot="1">
      <c r="A13" s="5" t="s">
        <v>11</v>
      </c>
      <c r="B13" s="6">
        <v>19226</v>
      </c>
      <c r="C13" s="7">
        <v>2.637</v>
      </c>
      <c r="D13" s="4"/>
    </row>
    <row r="14" spans="1:6" ht="15.75" thickBot="1">
      <c r="A14" s="5" t="s">
        <v>12</v>
      </c>
      <c r="B14" s="6">
        <v>28909</v>
      </c>
      <c r="C14" s="7">
        <v>2.9940000000000002</v>
      </c>
      <c r="D14" s="4"/>
    </row>
    <row r="15" spans="1:6" ht="30" thickBot="1">
      <c r="A15" s="5" t="s">
        <v>13</v>
      </c>
      <c r="B15" s="6">
        <v>66808</v>
      </c>
      <c r="C15" s="7">
        <v>9.1120000000000001</v>
      </c>
      <c r="D15" s="4"/>
    </row>
    <row r="16" spans="1:6" ht="15.75" thickBot="1">
      <c r="A16" s="5" t="s">
        <v>14</v>
      </c>
      <c r="B16" s="6">
        <v>54894</v>
      </c>
      <c r="C16" s="7">
        <v>5.843</v>
      </c>
      <c r="D16" s="4"/>
    </row>
    <row r="17" spans="1:4" ht="15.75" thickBot="1">
      <c r="A17" s="5" t="s">
        <v>15</v>
      </c>
      <c r="B17" s="6">
        <v>15835</v>
      </c>
      <c r="C17" s="7">
        <v>2.5459999999999998</v>
      </c>
      <c r="D17" s="4"/>
    </row>
    <row r="18" spans="1:4" ht="30" thickBot="1">
      <c r="A18" s="5" t="s">
        <v>16</v>
      </c>
      <c r="B18" s="6">
        <v>35193</v>
      </c>
      <c r="C18" s="7">
        <v>3.8239999999999998</v>
      </c>
      <c r="D18" s="4"/>
    </row>
    <row r="19" spans="1:4" ht="15.75" thickBot="1">
      <c r="A19" s="5" t="s">
        <v>17</v>
      </c>
      <c r="B19" s="6">
        <v>38746</v>
      </c>
      <c r="C19" s="7">
        <v>5.718</v>
      </c>
      <c r="D19" s="4"/>
    </row>
    <row r="20" spans="1:4" ht="15.75" thickBot="1">
      <c r="A20" s="5" t="s">
        <v>18</v>
      </c>
      <c r="B20" s="6">
        <v>47577</v>
      </c>
      <c r="C20" s="7">
        <v>3.7229999999999999</v>
      </c>
      <c r="D20" s="4"/>
    </row>
    <row r="21" spans="1:4" ht="30" thickBot="1">
      <c r="A21" s="5" t="s">
        <v>19</v>
      </c>
      <c r="B21" s="6">
        <v>9285</v>
      </c>
      <c r="C21" s="7">
        <v>5.7750000000000004</v>
      </c>
      <c r="D21" s="4"/>
    </row>
    <row r="22" spans="1:4" ht="15.75" thickBot="1">
      <c r="A22" s="5" t="s">
        <v>20</v>
      </c>
      <c r="B22" s="6">
        <v>1258</v>
      </c>
      <c r="C22" s="7">
        <v>0.96</v>
      </c>
      <c r="D22" s="4"/>
    </row>
    <row r="23" spans="1:4" ht="30" thickBot="1">
      <c r="A23" s="5" t="s">
        <v>21</v>
      </c>
      <c r="B23" s="6">
        <v>13929</v>
      </c>
      <c r="C23" s="7">
        <v>4.2720000000000002</v>
      </c>
      <c r="D23" s="4"/>
    </row>
    <row r="24" spans="1:4" ht="15.75" thickBot="1">
      <c r="A24" s="5" t="s">
        <v>22</v>
      </c>
      <c r="B24" s="6">
        <v>631</v>
      </c>
      <c r="C24" s="7">
        <v>0.51300000000000001</v>
      </c>
      <c r="D24" s="4"/>
    </row>
    <row r="25" spans="1:4" ht="15.75" thickBot="1">
      <c r="A25" s="5" t="s">
        <v>23</v>
      </c>
      <c r="B25" s="6">
        <v>2350</v>
      </c>
      <c r="C25" s="7">
        <v>2.044</v>
      </c>
      <c r="D25" s="4"/>
    </row>
    <row r="26" spans="1:4" ht="15.75" thickBot="1">
      <c r="A26" s="5" t="s">
        <v>24</v>
      </c>
      <c r="B26" s="6">
        <v>18404</v>
      </c>
      <c r="C26" s="7">
        <v>3.1909999999999998</v>
      </c>
      <c r="D26" s="4"/>
    </row>
    <row r="27" spans="1:4" ht="15.75" thickBot="1">
      <c r="A27" s="5" t="s">
        <v>25</v>
      </c>
      <c r="B27" s="6">
        <v>36647</v>
      </c>
      <c r="C27" s="7">
        <v>4.0579999999999998</v>
      </c>
      <c r="D27" s="4"/>
    </row>
    <row r="28" spans="1:4" ht="15.75" thickBot="1">
      <c r="A28" s="5" t="s">
        <v>26</v>
      </c>
      <c r="B28" s="6">
        <v>21420</v>
      </c>
      <c r="C28" s="7">
        <v>9.5030000000000001</v>
      </c>
      <c r="D28" s="4"/>
    </row>
    <row r="29" spans="1:4" ht="15.75" thickBot="1">
      <c r="A29" s="5" t="s">
        <v>27</v>
      </c>
      <c r="B29" s="6">
        <v>948</v>
      </c>
      <c r="C29" s="7">
        <v>0.52500000000000002</v>
      </c>
      <c r="D29" s="4"/>
    </row>
    <row r="30" spans="1:4" ht="15.75" thickBot="1">
      <c r="A30" s="5" t="s">
        <v>28</v>
      </c>
      <c r="B30" s="6">
        <v>4071</v>
      </c>
      <c r="C30" s="7">
        <v>4.2880000000000003</v>
      </c>
      <c r="D30" s="4"/>
    </row>
    <row r="31" spans="1:4" ht="15.75" thickBot="1">
      <c r="A31" s="5" t="s">
        <v>29</v>
      </c>
      <c r="B31" s="6">
        <v>520</v>
      </c>
      <c r="C31" s="7">
        <v>0.53</v>
      </c>
      <c r="D31" s="4"/>
    </row>
    <row r="32" spans="1:4" ht="15.75" thickBot="1">
      <c r="A32" s="5" t="s">
        <v>30</v>
      </c>
      <c r="B32" s="6">
        <v>3808</v>
      </c>
      <c r="C32" s="7">
        <v>1.5429999999999999</v>
      </c>
      <c r="D32" s="4"/>
    </row>
    <row r="33" spans="1:4" ht="15.75" thickBot="1">
      <c r="A33" s="5" t="s">
        <v>31</v>
      </c>
      <c r="B33" s="6">
        <v>3210</v>
      </c>
      <c r="C33" s="7">
        <v>1.093</v>
      </c>
      <c r="D33" s="4"/>
    </row>
    <row r="34" spans="1:4" ht="15.75" thickBot="1">
      <c r="A34" s="5" t="s">
        <v>32</v>
      </c>
      <c r="B34" s="6">
        <v>30014</v>
      </c>
      <c r="C34" s="7">
        <v>7.9729999999999999</v>
      </c>
      <c r="D34" s="4"/>
    </row>
    <row r="35" spans="1:4" ht="15.75" thickBot="1">
      <c r="A35" s="5" t="s">
        <v>33</v>
      </c>
      <c r="B35" s="6">
        <v>2234</v>
      </c>
      <c r="C35" s="7">
        <v>0.625</v>
      </c>
      <c r="D35" s="4"/>
    </row>
    <row r="36" spans="1:4" ht="15.75" thickBot="1">
      <c r="A36" s="5" t="s">
        <v>34</v>
      </c>
      <c r="B36" s="6">
        <v>39114</v>
      </c>
      <c r="C36" s="7">
        <v>7.9429999999999996</v>
      </c>
      <c r="D36" s="4"/>
    </row>
    <row r="37" spans="1:4" ht="15.75" thickBot="1">
      <c r="A37" s="5" t="s">
        <v>35</v>
      </c>
      <c r="B37" s="6">
        <v>1032</v>
      </c>
      <c r="C37" s="7">
        <v>0.70899999999999996</v>
      </c>
      <c r="D37" s="4"/>
    </row>
    <row r="38" spans="1:4" ht="15.75" thickBot="1">
      <c r="A38" s="5" t="s">
        <v>36</v>
      </c>
      <c r="B38" s="6">
        <v>4203</v>
      </c>
      <c r="C38" s="7">
        <v>2.141</v>
      </c>
      <c r="D38" s="4"/>
    </row>
    <row r="39" spans="1:4">
      <c r="A39" s="1"/>
      <c r="B39" s="1"/>
      <c r="C39" s="1"/>
    </row>
    <row r="40" spans="1:4">
      <c r="A40" s="1"/>
      <c r="B40" s="1"/>
      <c r="C40" s="1"/>
    </row>
    <row r="41" spans="1:4">
      <c r="A41" s="1"/>
      <c r="B41" s="1"/>
      <c r="C41" s="1"/>
    </row>
    <row r="42" spans="1:4">
      <c r="A42" s="1"/>
      <c r="B42" s="1"/>
      <c r="C42" s="1"/>
    </row>
    <row r="43" spans="1:4">
      <c r="A43" s="1"/>
      <c r="B43" s="1"/>
      <c r="C43" s="1"/>
    </row>
    <row r="44" spans="1:4">
      <c r="A44" s="1"/>
      <c r="B44" s="1"/>
      <c r="C44" s="1"/>
    </row>
    <row r="45" spans="1:4">
      <c r="A45" s="1"/>
      <c r="B45" s="1"/>
      <c r="C45" s="1"/>
    </row>
    <row r="46" spans="1:4">
      <c r="A46" s="1"/>
      <c r="B46" s="1"/>
      <c r="C46" s="1"/>
    </row>
    <row r="47" spans="1:4">
      <c r="A47" s="1"/>
      <c r="B47" s="1"/>
      <c r="C47" s="1"/>
    </row>
    <row r="48" spans="1:4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8"/>
  <sheetViews>
    <sheetView tabSelected="1" workbookViewId="0">
      <selection activeCell="B22" sqref="B22"/>
    </sheetView>
  </sheetViews>
  <sheetFormatPr baseColWidth="10" defaultRowHeight="15"/>
  <cols>
    <col min="1" max="1" width="21" bestFit="1" customWidth="1"/>
    <col min="2" max="2" width="41.85546875" bestFit="1" customWidth="1"/>
  </cols>
  <sheetData>
    <row r="3" spans="1:2">
      <c r="A3" s="9" t="s">
        <v>39</v>
      </c>
      <c r="B3" t="s">
        <v>41</v>
      </c>
    </row>
    <row r="4" spans="1:2">
      <c r="A4" s="10" t="s">
        <v>32</v>
      </c>
      <c r="B4" s="11">
        <v>30014</v>
      </c>
    </row>
    <row r="5" spans="1:2">
      <c r="A5" s="10" t="s">
        <v>20</v>
      </c>
      <c r="B5" s="11">
        <v>1258</v>
      </c>
    </row>
    <row r="6" spans="1:2">
      <c r="A6" s="10" t="s">
        <v>34</v>
      </c>
      <c r="B6" s="11">
        <v>39114</v>
      </c>
    </row>
    <row r="7" spans="1:2">
      <c r="A7" s="10" t="s">
        <v>28</v>
      </c>
      <c r="B7" s="11">
        <v>4071</v>
      </c>
    </row>
    <row r="8" spans="1:2">
      <c r="A8" s="10" t="s">
        <v>40</v>
      </c>
      <c r="B8" s="11">
        <v>74457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hajira</dc:creator>
  <cp:lastModifiedBy>hajira</cp:lastModifiedBy>
  <dcterms:created xsi:type="dcterms:W3CDTF">2022-04-06T12:53:23Z</dcterms:created>
  <dcterms:modified xsi:type="dcterms:W3CDTF">2022-04-06T13:00:42Z</dcterms:modified>
</cp:coreProperties>
</file>