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ours" sheetId="1" r:id="rId1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C9"/>
  <c r="D9"/>
  <c r="B11" s="1"/>
  <c r="E8" l="1"/>
  <c r="F8" s="1"/>
  <c r="G8" s="1"/>
  <c r="E2"/>
  <c r="F2" s="1"/>
  <c r="G2" s="1"/>
  <c r="E3"/>
  <c r="F3" s="1"/>
  <c r="G3" s="1"/>
  <c r="E4"/>
  <c r="F4" s="1"/>
  <c r="G4" s="1"/>
  <c r="E5"/>
  <c r="F5" s="1"/>
  <c r="G5" s="1"/>
  <c r="E6"/>
  <c r="F6" s="1"/>
  <c r="G6" s="1"/>
  <c r="E7"/>
  <c r="F7" s="1"/>
  <c r="G7" s="1"/>
  <c r="G9" l="1"/>
  <c r="B12" s="1"/>
  <c r="B13" s="1"/>
</calcChain>
</file>

<file path=xl/sharedStrings.xml><?xml version="1.0" encoding="utf-8"?>
<sst xmlns="http://schemas.openxmlformats.org/spreadsheetml/2006/main" count="7" uniqueCount="7">
  <si>
    <t>=RACINE(B12)</t>
  </si>
  <si>
    <t>=G9/C9</t>
  </si>
  <si>
    <t>Ecart-type</t>
  </si>
  <si>
    <t>=D9/C9</t>
  </si>
  <si>
    <t>Variance</t>
  </si>
  <si>
    <t>Moyenne</t>
  </si>
  <si>
    <t>Somme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</si>
</sst>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657228</xdr:colOff>
      <xdr:row>10</xdr:row>
      <xdr:rowOff>85729</xdr:rowOff>
    </xdr:from>
    <xdr:to>
      <xdr:col>4</xdr:col>
      <xdr:colOff>95251</xdr:colOff>
      <xdr:row>11</xdr:row>
      <xdr:rowOff>87313</xdr:rowOff>
    </xdr:to>
    <xdr:cxnSp macro="">
      <xdr:nvCxnSpPr>
        <xdr:cNvPr id="2" name="Connecteur droit avec flèche 1"/>
        <xdr:cNvCxnSpPr/>
      </xdr:nvCxnSpPr>
      <xdr:spPr>
        <a:xfrm rot="10800000">
          <a:off x="1419228" y="1990729"/>
          <a:ext cx="1724023" cy="192084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657229</xdr:colOff>
      <xdr:row>11</xdr:row>
      <xdr:rowOff>76203</xdr:rowOff>
    </xdr:from>
    <xdr:to>
      <xdr:col>4</xdr:col>
      <xdr:colOff>119063</xdr:colOff>
      <xdr:row>12</xdr:row>
      <xdr:rowOff>119063</xdr:rowOff>
    </xdr:to>
    <xdr:cxnSp macro="">
      <xdr:nvCxnSpPr>
        <xdr:cNvPr id="3" name="Connecteur droit avec flèche 2"/>
        <xdr:cNvCxnSpPr/>
      </xdr:nvCxnSpPr>
      <xdr:spPr>
        <a:xfrm rot="10800000">
          <a:off x="1419229" y="2171703"/>
          <a:ext cx="1747834" cy="23336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657226</xdr:colOff>
      <xdr:row>12</xdr:row>
      <xdr:rowOff>95252</xdr:rowOff>
    </xdr:from>
    <xdr:to>
      <xdr:col>3</xdr:col>
      <xdr:colOff>685801</xdr:colOff>
      <xdr:row>13</xdr:row>
      <xdr:rowOff>95251</xdr:rowOff>
    </xdr:to>
    <xdr:cxnSp macro="">
      <xdr:nvCxnSpPr>
        <xdr:cNvPr id="4" name="Connecteur droit avec flèche 3"/>
        <xdr:cNvCxnSpPr/>
      </xdr:nvCxnSpPr>
      <xdr:spPr>
        <a:xfrm rot="10800000">
          <a:off x="1419226" y="2381252"/>
          <a:ext cx="1552575" cy="190499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zoomScale="120" zoomScaleNormal="120" workbookViewId="0">
      <selection activeCell="G17" sqref="G17"/>
    </sheetView>
  </sheetViews>
  <sheetFormatPr baseColWidth="10" defaultRowHeight="15"/>
  <cols>
    <col min="2" max="4" width="11.42578125" style="2"/>
    <col min="5" max="5" width="11.42578125" style="1"/>
    <col min="7" max="7" width="13.28515625" customWidth="1"/>
  </cols>
  <sheetData>
    <row r="1" spans="1:7" ht="23.25" customHeight="1">
      <c r="A1" s="14"/>
      <c r="B1" s="13"/>
      <c r="C1" s="13"/>
      <c r="D1" s="13"/>
      <c r="E1" s="9"/>
      <c r="F1" s="8"/>
      <c r="G1" s="8"/>
    </row>
    <row r="2" spans="1:7">
      <c r="A2" s="14"/>
      <c r="B2" s="13">
        <v>1</v>
      </c>
      <c r="C2" s="13">
        <v>6</v>
      </c>
      <c r="D2" s="13">
        <f>B2*C2</f>
        <v>6</v>
      </c>
      <c r="E2" s="9">
        <f>B2-B11</f>
        <v>-3.1624999999999996</v>
      </c>
      <c r="F2" s="8">
        <f>E2*E2</f>
        <v>10.001406249999997</v>
      </c>
      <c r="G2" s="8">
        <f>C2*F2</f>
        <v>60.008437499999985</v>
      </c>
    </row>
    <row r="3" spans="1:7">
      <c r="A3" s="14"/>
      <c r="B3" s="13">
        <v>2</v>
      </c>
      <c r="C3" s="13">
        <v>8</v>
      </c>
      <c r="D3" s="13">
        <f>B3*C3</f>
        <v>16</v>
      </c>
      <c r="E3" s="9">
        <f>B3-B11</f>
        <v>-2.1624999999999996</v>
      </c>
      <c r="F3" s="8">
        <f>E3*E3</f>
        <v>4.6764062499999985</v>
      </c>
      <c r="G3" s="8">
        <f>C3*F3</f>
        <v>37.411249999999988</v>
      </c>
    </row>
    <row r="4" spans="1:7">
      <c r="A4" s="14"/>
      <c r="B4" s="13">
        <v>3</v>
      </c>
      <c r="C4" s="13">
        <v>12</v>
      </c>
      <c r="D4" s="13">
        <f>B4*C4</f>
        <v>36</v>
      </c>
      <c r="E4" s="9">
        <f>B4-B11</f>
        <v>-1.1624999999999996</v>
      </c>
      <c r="F4" s="8">
        <f>E4*E4</f>
        <v>1.3514062499999993</v>
      </c>
      <c r="G4" s="8">
        <f>C4*F4</f>
        <v>16.216874999999991</v>
      </c>
    </row>
    <row r="5" spans="1:7">
      <c r="A5" s="14"/>
      <c r="B5" s="13">
        <v>4</v>
      </c>
      <c r="C5" s="13">
        <v>15</v>
      </c>
      <c r="D5" s="13">
        <f>B5*C5</f>
        <v>60</v>
      </c>
      <c r="E5" s="9">
        <f>B5-B11</f>
        <v>-0.16249999999999964</v>
      </c>
      <c r="F5" s="8">
        <f>E5*E5</f>
        <v>2.6406249999999885E-2</v>
      </c>
      <c r="G5" s="8">
        <f>C5*F5</f>
        <v>0.39609374999999825</v>
      </c>
    </row>
    <row r="6" spans="1:7">
      <c r="A6" s="14"/>
      <c r="B6" s="13">
        <v>5</v>
      </c>
      <c r="C6" s="13">
        <v>24</v>
      </c>
      <c r="D6" s="13">
        <f>B6*C6</f>
        <v>120</v>
      </c>
      <c r="E6" s="9">
        <f>B6-B11</f>
        <v>0.83750000000000036</v>
      </c>
      <c r="F6" s="8">
        <f>E6*E6</f>
        <v>0.70140625000000056</v>
      </c>
      <c r="G6" s="8">
        <f>C6*F6</f>
        <v>16.833750000000013</v>
      </c>
    </row>
    <row r="7" spans="1:7">
      <c r="A7" s="14"/>
      <c r="B7" s="13">
        <v>6</v>
      </c>
      <c r="C7" s="13">
        <v>10</v>
      </c>
      <c r="D7" s="13">
        <f>B7*C7</f>
        <v>60</v>
      </c>
      <c r="E7" s="9">
        <f>B7-B11</f>
        <v>1.8375000000000004</v>
      </c>
      <c r="F7" s="8">
        <f>E7*E7</f>
        <v>3.3764062500000014</v>
      </c>
      <c r="G7" s="8">
        <f>C7*F7</f>
        <v>33.764062500000016</v>
      </c>
    </row>
    <row r="8" spans="1:7">
      <c r="A8" s="14"/>
      <c r="B8" s="13">
        <v>7</v>
      </c>
      <c r="C8" s="13">
        <v>5</v>
      </c>
      <c r="D8" s="13">
        <f>B8*C8</f>
        <v>35</v>
      </c>
      <c r="E8" s="9">
        <f>B8-B11</f>
        <v>2.8375000000000004</v>
      </c>
      <c r="F8" s="8">
        <f>E8*E8</f>
        <v>8.0514062500000012</v>
      </c>
      <c r="G8" s="8">
        <f>C8*F8</f>
        <v>40.257031250000004</v>
      </c>
    </row>
    <row r="9" spans="1:7" ht="15.75">
      <c r="A9" s="12"/>
      <c r="B9" s="11" t="s">
        <v>6</v>
      </c>
      <c r="C9" s="10">
        <f>SUM(C2:C8)</f>
        <v>80</v>
      </c>
      <c r="D9" s="10">
        <f>SUM(D2:D8)</f>
        <v>333</v>
      </c>
      <c r="E9" s="9"/>
      <c r="F9" s="8"/>
      <c r="G9" s="6">
        <f>SUM(G2:G8)</f>
        <v>204.88750000000002</v>
      </c>
    </row>
    <row r="11" spans="1:7">
      <c r="A11" s="6" t="s">
        <v>5</v>
      </c>
      <c r="B11" s="7">
        <f>D9/C9</f>
        <v>4.1624999999999996</v>
      </c>
    </row>
    <row r="12" spans="1:7">
      <c r="A12" s="6" t="s">
        <v>4</v>
      </c>
      <c r="B12" s="5">
        <f>G9/C9</f>
        <v>2.5610937500000004</v>
      </c>
      <c r="E12" s="4" t="s">
        <v>3</v>
      </c>
      <c r="F12" s="3"/>
    </row>
    <row r="13" spans="1:7">
      <c r="A13" s="6" t="s">
        <v>2</v>
      </c>
      <c r="B13" s="5">
        <f>SQRT(B12)</f>
        <v>1.6003417603749521</v>
      </c>
      <c r="E13" s="4" t="s">
        <v>1</v>
      </c>
      <c r="F13" s="3"/>
    </row>
    <row r="14" spans="1:7">
      <c r="E14" s="4" t="s">
        <v>0</v>
      </c>
      <c r="F14" s="3"/>
    </row>
  </sheetData>
  <pageMargins left="0.7" right="0.7" top="0.75" bottom="0.75" header="0.3" footer="0.3"/>
  <pageSetup paperSize="9" orientation="portrait" verticalDpi="300" r:id="rId1"/>
  <drawing r:id="rId2"/>
  <legacyDrawing r:id="rId3"/>
  <oleObjects>
    <oleObject progId="Equation.DSMT4" shapeId="1025" r:id="rId4"/>
    <oleObject progId="Equation.DSMT4" shapeId="1026" r:id="rId5"/>
    <oleObject progId="Equation.DSMT4" shapeId="1027" r:id="rId6"/>
    <oleObject progId="Equation.DSMT4" shapeId="1028" r:id="rId7"/>
    <oleObject progId="Equation.DSMT4" shapeId="1029" r:id="rId8"/>
    <oleObject progId="Equation.DSMT4" shapeId="1030" r:id="rId9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2014-09-29T06:24:00Z</dcterms:created>
  <dcterms:modified xsi:type="dcterms:W3CDTF">2014-09-29T06:25:06Z</dcterms:modified>
</cp:coreProperties>
</file>