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05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L27" i="1"/>
  <c r="C15"/>
  <c r="B15"/>
</calcChain>
</file>

<file path=xl/sharedStrings.xml><?xml version="1.0" encoding="utf-8"?>
<sst xmlns="http://schemas.openxmlformats.org/spreadsheetml/2006/main" count="33" uniqueCount="17">
  <si>
    <t>HOSPITAL</t>
  </si>
  <si>
    <r>
      <t xml:space="preserve">Nombres des employés </t>
    </r>
    <r>
      <rPr>
        <i/>
        <sz val="12"/>
        <color theme="1"/>
        <rFont val="Times New Roman"/>
        <family val="1"/>
      </rPr>
      <t>y</t>
    </r>
    <r>
      <rPr>
        <i/>
        <vertAlign val="subscript"/>
        <sz val="12"/>
        <color theme="1"/>
        <rFont val="Times New Roman"/>
        <family val="1"/>
      </rPr>
      <t>i</t>
    </r>
  </si>
  <si>
    <t>Peltier</t>
  </si>
  <si>
    <t>Balbala</t>
  </si>
  <si>
    <t>Al rahma</t>
  </si>
  <si>
    <t>Yonis Toussaint</t>
  </si>
  <si>
    <t>Centre Housseina</t>
  </si>
  <si>
    <t>Centre Paul Faure</t>
  </si>
  <si>
    <t>CSC Djibouti</t>
  </si>
  <si>
    <t>Dikhil</t>
  </si>
  <si>
    <t>Ali -Sabieh</t>
  </si>
  <si>
    <t>Tadjourah</t>
  </si>
  <si>
    <t>Obock</t>
  </si>
  <si>
    <t>Arta</t>
  </si>
  <si>
    <t>Maternité DEH</t>
  </si>
  <si>
    <r>
      <t xml:space="preserve">Nombres des lits
 </t>
    </r>
    <r>
      <rPr>
        <i/>
        <sz val="12"/>
        <color theme="1"/>
        <rFont val="Times New Roman"/>
        <family val="1"/>
      </rPr>
      <t>x</t>
    </r>
    <r>
      <rPr>
        <i/>
        <vertAlign val="subscript"/>
        <sz val="12"/>
        <color theme="1"/>
        <rFont val="Times New Roman"/>
        <family val="1"/>
      </rPr>
      <t>i</t>
    </r>
  </si>
  <si>
    <t>MOYENNE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</si>
</sst>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vertAlign val="sub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vertical="top" wrapText="1"/>
    </xf>
    <xf numFmtId="0" fontId="0" fillId="0" borderId="1" xfId="0" applyBorder="1"/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Feuil1!$C$1</c:f>
              <c:strCache>
                <c:ptCount val="1"/>
                <c:pt idx="0">
                  <c:v>Nombres des employés yi</c:v>
                </c:pt>
              </c:strCache>
            </c:strRef>
          </c:tx>
          <c:spPr>
            <a:ln w="28575">
              <a:noFill/>
            </a:ln>
          </c:spPr>
          <c:xVal>
            <c:numRef>
              <c:f>Feuil1!$B$2:$B$14</c:f>
              <c:numCache>
                <c:formatCode>General</c:formatCode>
                <c:ptCount val="13"/>
                <c:pt idx="0">
                  <c:v>265</c:v>
                </c:pt>
                <c:pt idx="1">
                  <c:v>99</c:v>
                </c:pt>
                <c:pt idx="2">
                  <c:v>30</c:v>
                </c:pt>
                <c:pt idx="3">
                  <c:v>1</c:v>
                </c:pt>
                <c:pt idx="4">
                  <c:v>0</c:v>
                </c:pt>
                <c:pt idx="5">
                  <c:v>120</c:v>
                </c:pt>
                <c:pt idx="6">
                  <c:v>11</c:v>
                </c:pt>
                <c:pt idx="7">
                  <c:v>101</c:v>
                </c:pt>
                <c:pt idx="8">
                  <c:v>176</c:v>
                </c:pt>
                <c:pt idx="9">
                  <c:v>116</c:v>
                </c:pt>
                <c:pt idx="10">
                  <c:v>75</c:v>
                </c:pt>
                <c:pt idx="11">
                  <c:v>23</c:v>
                </c:pt>
                <c:pt idx="12">
                  <c:v>67</c:v>
                </c:pt>
              </c:numCache>
            </c:numRef>
          </c:xVal>
          <c:yVal>
            <c:numRef>
              <c:f>Feuil1!$C$2:$C$14</c:f>
              <c:numCache>
                <c:formatCode>General</c:formatCode>
                <c:ptCount val="13"/>
                <c:pt idx="0">
                  <c:v>437</c:v>
                </c:pt>
                <c:pt idx="1">
                  <c:v>342</c:v>
                </c:pt>
                <c:pt idx="2">
                  <c:v>96</c:v>
                </c:pt>
                <c:pt idx="3">
                  <c:v>28</c:v>
                </c:pt>
                <c:pt idx="4">
                  <c:v>24</c:v>
                </c:pt>
                <c:pt idx="5">
                  <c:v>82</c:v>
                </c:pt>
                <c:pt idx="6">
                  <c:v>202</c:v>
                </c:pt>
                <c:pt idx="7">
                  <c:v>95</c:v>
                </c:pt>
                <c:pt idx="8">
                  <c:v>119</c:v>
                </c:pt>
                <c:pt idx="9">
                  <c:v>95</c:v>
                </c:pt>
                <c:pt idx="10">
                  <c:v>97</c:v>
                </c:pt>
                <c:pt idx="11">
                  <c:v>63</c:v>
                </c:pt>
                <c:pt idx="12">
                  <c:v>150</c:v>
                </c:pt>
              </c:numCache>
            </c:numRef>
          </c:yVal>
        </c:ser>
        <c:axId val="91441792"/>
        <c:axId val="91440256"/>
      </c:scatterChart>
      <c:valAx>
        <c:axId val="91441792"/>
        <c:scaling>
          <c:orientation val="minMax"/>
        </c:scaling>
        <c:axPos val="b"/>
        <c:numFmt formatCode="General" sourceLinked="1"/>
        <c:tickLblPos val="nextTo"/>
        <c:crossAx val="91440256"/>
        <c:crosses val="autoZero"/>
        <c:crossBetween val="midCat"/>
      </c:valAx>
      <c:valAx>
        <c:axId val="91440256"/>
        <c:scaling>
          <c:orientation val="minMax"/>
        </c:scaling>
        <c:axPos val="l"/>
        <c:majorGridlines/>
        <c:numFmt formatCode="General" sourceLinked="1"/>
        <c:tickLblPos val="nextTo"/>
        <c:crossAx val="91441792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7.7738407699037615E-2"/>
          <c:y val="6.9919072615923006E-2"/>
          <c:w val="0.86225459317585307"/>
          <c:h val="0.832619568387284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dPt>
            <c:idx val="13"/>
            <c:marker>
              <c:spPr>
                <a:solidFill>
                  <a:srgbClr val="FF0000"/>
                </a:solidFill>
              </c:spPr>
            </c:marker>
          </c:dPt>
          <c:dLbls>
            <c:dLbl>
              <c:idx val="13"/>
              <c:layout>
                <c:manualLayout>
                  <c:x val="-2.7777777777777776E-2"/>
                  <c:y val="-6.9444444444444531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>
                        <a:latin typeface="Times New Roman" pitchFamily="18" charset="0"/>
                        <a:cs typeface="Times New Roman" pitchFamily="18" charset="0"/>
                      </a:rPr>
                      <a:t>G</a:t>
                    </a:r>
                  </a:p>
                </c:rich>
              </c:tx>
              <c:showVal val="1"/>
            </c:dLbl>
            <c:delete val="1"/>
          </c:dLbls>
          <c:xVal>
            <c:numRef>
              <c:f>Feuil1!$B$2:$B$15</c:f>
              <c:numCache>
                <c:formatCode>General</c:formatCode>
                <c:ptCount val="14"/>
                <c:pt idx="0">
                  <c:v>265</c:v>
                </c:pt>
                <c:pt idx="1">
                  <c:v>99</c:v>
                </c:pt>
                <c:pt idx="2">
                  <c:v>30</c:v>
                </c:pt>
                <c:pt idx="3">
                  <c:v>1</c:v>
                </c:pt>
                <c:pt idx="4">
                  <c:v>0</c:v>
                </c:pt>
                <c:pt idx="5">
                  <c:v>120</c:v>
                </c:pt>
                <c:pt idx="6">
                  <c:v>11</c:v>
                </c:pt>
                <c:pt idx="7">
                  <c:v>101</c:v>
                </c:pt>
                <c:pt idx="8">
                  <c:v>176</c:v>
                </c:pt>
                <c:pt idx="9">
                  <c:v>116</c:v>
                </c:pt>
                <c:pt idx="10">
                  <c:v>75</c:v>
                </c:pt>
                <c:pt idx="11">
                  <c:v>23</c:v>
                </c:pt>
                <c:pt idx="12">
                  <c:v>67</c:v>
                </c:pt>
                <c:pt idx="13">
                  <c:v>83.384615384615387</c:v>
                </c:pt>
              </c:numCache>
            </c:numRef>
          </c:xVal>
          <c:yVal>
            <c:numRef>
              <c:f>Feuil1!$C$2:$C$15</c:f>
              <c:numCache>
                <c:formatCode>General</c:formatCode>
                <c:ptCount val="14"/>
                <c:pt idx="0">
                  <c:v>437</c:v>
                </c:pt>
                <c:pt idx="1">
                  <c:v>342</c:v>
                </c:pt>
                <c:pt idx="2">
                  <c:v>96</c:v>
                </c:pt>
                <c:pt idx="3">
                  <c:v>28</c:v>
                </c:pt>
                <c:pt idx="4">
                  <c:v>24</c:v>
                </c:pt>
                <c:pt idx="5">
                  <c:v>82</c:v>
                </c:pt>
                <c:pt idx="6">
                  <c:v>202</c:v>
                </c:pt>
                <c:pt idx="7">
                  <c:v>95</c:v>
                </c:pt>
                <c:pt idx="8">
                  <c:v>119</c:v>
                </c:pt>
                <c:pt idx="9">
                  <c:v>95</c:v>
                </c:pt>
                <c:pt idx="10">
                  <c:v>97</c:v>
                </c:pt>
                <c:pt idx="11">
                  <c:v>63</c:v>
                </c:pt>
                <c:pt idx="12">
                  <c:v>150</c:v>
                </c:pt>
                <c:pt idx="13">
                  <c:v>140.76923076923077</c:v>
                </c:pt>
              </c:numCache>
            </c:numRef>
          </c:yVal>
        </c:ser>
        <c:axId val="80136064"/>
        <c:axId val="80134528"/>
      </c:scatterChart>
      <c:valAx>
        <c:axId val="80136064"/>
        <c:scaling>
          <c:orientation val="minMax"/>
        </c:scaling>
        <c:axPos val="b"/>
        <c:numFmt formatCode="General" sourceLinked="1"/>
        <c:tickLblPos val="nextTo"/>
        <c:crossAx val="80134528"/>
        <c:crosses val="autoZero"/>
        <c:crossBetween val="midCat"/>
      </c:valAx>
      <c:valAx>
        <c:axId val="80134528"/>
        <c:scaling>
          <c:orientation val="minMax"/>
        </c:scaling>
        <c:axPos val="l"/>
        <c:majorGridlines/>
        <c:numFmt formatCode="General" sourceLinked="1"/>
        <c:tickLblPos val="nextTo"/>
        <c:crossAx val="80136064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>
        <c:manualLayout>
          <c:xMode val="edge"/>
          <c:yMode val="edge"/>
          <c:x val="0.22604155730533684"/>
          <c:y val="6.0185185185185182E-2"/>
        </c:manualLayout>
      </c:layout>
    </c:title>
    <c:plotArea>
      <c:layout/>
      <c:scatterChart>
        <c:scatterStyle val="lineMarker"/>
        <c:ser>
          <c:idx val="0"/>
          <c:order val="0"/>
          <c:tx>
            <c:strRef>
              <c:f>Feuil1!$C$17</c:f>
              <c:strCache>
                <c:ptCount val="1"/>
                <c:pt idx="0">
                  <c:v>Nombres des employés yi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Eq val="1"/>
            <c:trendlineLbl>
              <c:layout>
                <c:manualLayout>
                  <c:x val="-0.27677165354330707"/>
                  <c:y val="-1.3540026246719161E-2"/>
                </c:manualLayout>
              </c:layout>
              <c:numFmt formatCode="General" sourceLinked="0"/>
            </c:trendlineLbl>
          </c:trendline>
          <c:xVal>
            <c:numRef>
              <c:f>Feuil1!$B$18:$B$30</c:f>
              <c:numCache>
                <c:formatCode>General</c:formatCode>
                <c:ptCount val="13"/>
                <c:pt idx="0">
                  <c:v>265</c:v>
                </c:pt>
                <c:pt idx="1">
                  <c:v>250</c:v>
                </c:pt>
                <c:pt idx="2">
                  <c:v>30</c:v>
                </c:pt>
                <c:pt idx="3">
                  <c:v>1</c:v>
                </c:pt>
                <c:pt idx="4">
                  <c:v>0</c:v>
                </c:pt>
                <c:pt idx="5">
                  <c:v>120</c:v>
                </c:pt>
                <c:pt idx="6">
                  <c:v>110</c:v>
                </c:pt>
                <c:pt idx="7">
                  <c:v>101</c:v>
                </c:pt>
                <c:pt idx="8">
                  <c:v>176</c:v>
                </c:pt>
                <c:pt idx="9">
                  <c:v>116</c:v>
                </c:pt>
                <c:pt idx="10">
                  <c:v>75</c:v>
                </c:pt>
                <c:pt idx="11">
                  <c:v>23</c:v>
                </c:pt>
                <c:pt idx="12">
                  <c:v>67</c:v>
                </c:pt>
              </c:numCache>
            </c:numRef>
          </c:xVal>
          <c:yVal>
            <c:numRef>
              <c:f>Feuil1!$C$18:$C$30</c:f>
              <c:numCache>
                <c:formatCode>General</c:formatCode>
                <c:ptCount val="13"/>
                <c:pt idx="0">
                  <c:v>437</c:v>
                </c:pt>
                <c:pt idx="1">
                  <c:v>342</c:v>
                </c:pt>
                <c:pt idx="2">
                  <c:v>96</c:v>
                </c:pt>
                <c:pt idx="3">
                  <c:v>28</c:v>
                </c:pt>
                <c:pt idx="4">
                  <c:v>24</c:v>
                </c:pt>
                <c:pt idx="5">
                  <c:v>250</c:v>
                </c:pt>
                <c:pt idx="6">
                  <c:v>202</c:v>
                </c:pt>
                <c:pt idx="7">
                  <c:v>195</c:v>
                </c:pt>
                <c:pt idx="8">
                  <c:v>300</c:v>
                </c:pt>
                <c:pt idx="9">
                  <c:v>195</c:v>
                </c:pt>
                <c:pt idx="10">
                  <c:v>97</c:v>
                </c:pt>
                <c:pt idx="11">
                  <c:v>63</c:v>
                </c:pt>
                <c:pt idx="12">
                  <c:v>150</c:v>
                </c:pt>
              </c:numCache>
            </c:numRef>
          </c:yVal>
        </c:ser>
        <c:axId val="80147200"/>
        <c:axId val="79640448"/>
      </c:scatterChart>
      <c:valAx>
        <c:axId val="80147200"/>
        <c:scaling>
          <c:orientation val="minMax"/>
        </c:scaling>
        <c:axPos val="b"/>
        <c:numFmt formatCode="General" sourceLinked="1"/>
        <c:tickLblPos val="nextTo"/>
        <c:crossAx val="79640448"/>
        <c:crosses val="autoZero"/>
        <c:crossBetween val="midCat"/>
      </c:valAx>
      <c:valAx>
        <c:axId val="79640448"/>
        <c:scaling>
          <c:orientation val="minMax"/>
        </c:scaling>
        <c:axPos val="l"/>
        <c:majorGridlines/>
        <c:numFmt formatCode="General" sourceLinked="1"/>
        <c:tickLblPos val="nextTo"/>
        <c:crossAx val="80147200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5</xdr:row>
      <xdr:rowOff>57150</xdr:rowOff>
    </xdr:from>
    <xdr:to>
      <xdr:col>10</xdr:col>
      <xdr:colOff>9525</xdr:colOff>
      <xdr:row>19</xdr:row>
      <xdr:rowOff>47625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5</xdr:row>
      <xdr:rowOff>57150</xdr:rowOff>
    </xdr:from>
    <xdr:to>
      <xdr:col>10</xdr:col>
      <xdr:colOff>9525</xdr:colOff>
      <xdr:row>19</xdr:row>
      <xdr:rowOff>38100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723900</xdr:colOff>
      <xdr:row>20</xdr:row>
      <xdr:rowOff>19050</xdr:rowOff>
    </xdr:from>
    <xdr:to>
      <xdr:col>9</xdr:col>
      <xdr:colOff>723900</xdr:colOff>
      <xdr:row>34</xdr:row>
      <xdr:rowOff>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topLeftCell="A9" workbookViewId="0">
      <selection activeCell="L28" sqref="L28"/>
    </sheetView>
  </sheetViews>
  <sheetFormatPr baseColWidth="10" defaultRowHeight="15"/>
  <cols>
    <col min="1" max="1" width="18.42578125" customWidth="1"/>
    <col min="2" max="2" width="19.140625" style="4" customWidth="1"/>
    <col min="3" max="3" width="12.7109375" style="4" bestFit="1" customWidth="1"/>
  </cols>
  <sheetData>
    <row r="1" spans="1:4" ht="34.5">
      <c r="A1" s="1" t="s">
        <v>0</v>
      </c>
      <c r="B1" s="3" t="s">
        <v>15</v>
      </c>
      <c r="C1" s="3" t="s">
        <v>1</v>
      </c>
    </row>
    <row r="2" spans="1:4" ht="15.75">
      <c r="A2" s="1" t="s">
        <v>2</v>
      </c>
      <c r="B2" s="3">
        <v>265</v>
      </c>
      <c r="C2" s="3">
        <v>437</v>
      </c>
    </row>
    <row r="3" spans="1:4" ht="15.75">
      <c r="A3" s="1" t="s">
        <v>3</v>
      </c>
      <c r="B3" s="3">
        <v>99</v>
      </c>
      <c r="C3" s="3">
        <v>342</v>
      </c>
    </row>
    <row r="4" spans="1:4" ht="15.75">
      <c r="A4" s="1" t="s">
        <v>4</v>
      </c>
      <c r="B4" s="3">
        <v>30</v>
      </c>
      <c r="C4" s="3">
        <v>96</v>
      </c>
    </row>
    <row r="5" spans="1:4" ht="15.75">
      <c r="A5" s="1" t="s">
        <v>5</v>
      </c>
      <c r="B5" s="3">
        <v>1</v>
      </c>
      <c r="C5" s="3">
        <v>28</v>
      </c>
    </row>
    <row r="6" spans="1:4" ht="15.75">
      <c r="A6" s="1" t="s">
        <v>6</v>
      </c>
      <c r="B6" s="3">
        <v>0</v>
      </c>
      <c r="C6" s="3">
        <v>24</v>
      </c>
    </row>
    <row r="7" spans="1:4" ht="15.75">
      <c r="A7" s="1" t="s">
        <v>7</v>
      </c>
      <c r="B7" s="3">
        <v>120</v>
      </c>
      <c r="C7" s="3">
        <v>82</v>
      </c>
    </row>
    <row r="8" spans="1:4" ht="15.75">
      <c r="A8" s="1" t="s">
        <v>8</v>
      </c>
      <c r="B8" s="3">
        <v>11</v>
      </c>
      <c r="C8" s="3">
        <v>202</v>
      </c>
    </row>
    <row r="9" spans="1:4" ht="15.75">
      <c r="A9" s="1" t="s">
        <v>9</v>
      </c>
      <c r="B9" s="3">
        <v>101</v>
      </c>
      <c r="C9" s="3">
        <v>95</v>
      </c>
    </row>
    <row r="10" spans="1:4" ht="15.75">
      <c r="A10" s="1" t="s">
        <v>10</v>
      </c>
      <c r="B10" s="3">
        <v>176</v>
      </c>
      <c r="C10" s="3">
        <v>119</v>
      </c>
    </row>
    <row r="11" spans="1:4" ht="15.75">
      <c r="A11" s="1" t="s">
        <v>11</v>
      </c>
      <c r="B11" s="3">
        <v>116</v>
      </c>
      <c r="C11" s="3">
        <v>95</v>
      </c>
    </row>
    <row r="12" spans="1:4" ht="15.75">
      <c r="A12" s="1" t="s">
        <v>12</v>
      </c>
      <c r="B12" s="3">
        <v>75</v>
      </c>
      <c r="C12" s="3">
        <v>97</v>
      </c>
    </row>
    <row r="13" spans="1:4" ht="15.75">
      <c r="A13" s="1" t="s">
        <v>13</v>
      </c>
      <c r="B13" s="3">
        <v>23</v>
      </c>
      <c r="C13" s="3">
        <v>63</v>
      </c>
    </row>
    <row r="14" spans="1:4" ht="15.75">
      <c r="A14" s="1" t="s">
        <v>14</v>
      </c>
      <c r="B14" s="3">
        <v>67</v>
      </c>
      <c r="C14" s="3">
        <v>150</v>
      </c>
    </row>
    <row r="15" spans="1:4" ht="15.75">
      <c r="A15" s="6" t="s">
        <v>16</v>
      </c>
      <c r="B15" s="5">
        <f>AVERAGE(B2:B14)</f>
        <v>83.384615384615387</v>
      </c>
      <c r="C15" s="5">
        <f>AVERAGE(C2:C14)</f>
        <v>140.76923076923077</v>
      </c>
    </row>
    <row r="16" spans="1:4">
      <c r="D16" s="2"/>
    </row>
    <row r="17" spans="1:12" ht="34.5">
      <c r="A17" s="1" t="s">
        <v>0</v>
      </c>
      <c r="B17" s="3" t="s">
        <v>15</v>
      </c>
      <c r="C17" s="3" t="s">
        <v>1</v>
      </c>
    </row>
    <row r="18" spans="1:12" ht="15.75">
      <c r="A18" s="1" t="s">
        <v>2</v>
      </c>
      <c r="B18" s="3">
        <v>265</v>
      </c>
      <c r="C18" s="3">
        <v>437</v>
      </c>
    </row>
    <row r="19" spans="1:12" ht="15.75">
      <c r="A19" s="1" t="s">
        <v>3</v>
      </c>
      <c r="B19" s="3">
        <v>250</v>
      </c>
      <c r="C19" s="3">
        <v>342</v>
      </c>
    </row>
    <row r="20" spans="1:12" ht="15.75">
      <c r="A20" s="1" t="s">
        <v>4</v>
      </c>
      <c r="B20" s="3">
        <v>30</v>
      </c>
      <c r="C20" s="3">
        <v>96</v>
      </c>
    </row>
    <row r="21" spans="1:12" ht="15.75">
      <c r="A21" s="1" t="s">
        <v>5</v>
      </c>
      <c r="B21" s="3">
        <v>1</v>
      </c>
      <c r="C21" s="3">
        <v>28</v>
      </c>
    </row>
    <row r="22" spans="1:12" ht="15.75">
      <c r="A22" s="1" t="s">
        <v>6</v>
      </c>
      <c r="B22" s="3">
        <v>0</v>
      </c>
      <c r="C22" s="3">
        <v>24</v>
      </c>
    </row>
    <row r="23" spans="1:12" ht="15.75">
      <c r="A23" s="1" t="s">
        <v>7</v>
      </c>
      <c r="B23" s="3">
        <v>120</v>
      </c>
      <c r="C23" s="3">
        <v>250</v>
      </c>
    </row>
    <row r="24" spans="1:12" ht="15.75">
      <c r="A24" s="1" t="s">
        <v>8</v>
      </c>
      <c r="B24" s="3">
        <v>110</v>
      </c>
      <c r="C24" s="3">
        <v>202</v>
      </c>
    </row>
    <row r="25" spans="1:12" ht="15.75">
      <c r="A25" s="1" t="s">
        <v>9</v>
      </c>
      <c r="B25" s="3">
        <v>101</v>
      </c>
      <c r="C25" s="3">
        <v>195</v>
      </c>
    </row>
    <row r="26" spans="1:12" ht="15.75">
      <c r="A26" s="1" t="s">
        <v>10</v>
      </c>
      <c r="B26" s="3">
        <v>176</v>
      </c>
      <c r="C26" s="3">
        <v>300</v>
      </c>
    </row>
    <row r="27" spans="1:12" ht="15.75">
      <c r="A27" s="1" t="s">
        <v>11</v>
      </c>
      <c r="B27" s="3">
        <v>116</v>
      </c>
      <c r="C27" s="3">
        <v>195</v>
      </c>
      <c r="L27">
        <f>FORECAST(180,C18:C30,B18:B30)</f>
        <v>293.3332840866625</v>
      </c>
    </row>
    <row r="28" spans="1:12" ht="15.75">
      <c r="A28" s="1" t="s">
        <v>12</v>
      </c>
      <c r="B28" s="3">
        <v>75</v>
      </c>
      <c r="C28" s="3">
        <v>97</v>
      </c>
    </row>
    <row r="29" spans="1:12" ht="15.75">
      <c r="A29" s="1" t="s">
        <v>13</v>
      </c>
      <c r="B29" s="3">
        <v>23</v>
      </c>
      <c r="C29" s="3">
        <v>63</v>
      </c>
    </row>
    <row r="30" spans="1:12" ht="15.75">
      <c r="A30" s="1" t="s">
        <v>14</v>
      </c>
      <c r="B30" s="3">
        <v>67</v>
      </c>
      <c r="C30" s="3">
        <v>150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2015-05-27T17:24:13Z</dcterms:created>
  <dcterms:modified xsi:type="dcterms:W3CDTF">2015-06-16T17:27:00Z</dcterms:modified>
</cp:coreProperties>
</file>